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-105" yWindow="-105" windowWidth="19425" windowHeight="10425"/>
  </bookViews>
  <sheets>
    <sheet name="Export" sheetId="1" r:id="rId1"/>
  </sheets>
  <definedNames>
    <definedName name="_xlnm._FilterDatabase" localSheetId="0" hidden="1">Export!$A$2:$F$85</definedName>
  </definedNames>
  <calcPr calcId="191029"/>
  <webPublishing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F9" i="1"/>
  <c r="F43" i="1"/>
  <c r="F53" i="1"/>
  <c r="F13" i="1"/>
  <c r="F56" i="1"/>
  <c r="F29" i="1"/>
  <c r="F57" i="1"/>
  <c r="F58" i="1"/>
  <c r="F59" i="1"/>
  <c r="F60" i="1"/>
  <c r="F40" i="1"/>
  <c r="F41" i="1"/>
  <c r="F42" i="1"/>
  <c r="F50" i="1"/>
  <c r="F51" i="1"/>
  <c r="F52" i="1"/>
  <c r="F10" i="1"/>
  <c r="F11" i="1"/>
  <c r="F23" i="1"/>
  <c r="F25" i="1"/>
  <c r="F26" i="1"/>
  <c r="F28" i="1"/>
  <c r="F5" i="1"/>
  <c r="F6" i="1"/>
  <c r="F34" i="1"/>
  <c r="F36" i="1"/>
  <c r="F37" i="1"/>
  <c r="F38" i="1"/>
  <c r="F47" i="1"/>
  <c r="F48" i="1"/>
  <c r="F49" i="1"/>
  <c r="F7" i="1"/>
  <c r="F8" i="1"/>
  <c r="F17" i="1"/>
  <c r="F19" i="1"/>
  <c r="F20" i="1"/>
  <c r="F22" i="1"/>
  <c r="F3" i="1"/>
  <c r="F4" i="1"/>
  <c r="F54" i="1"/>
  <c r="F30" i="1"/>
  <c r="F70" i="1"/>
  <c r="F71" i="1"/>
  <c r="F63" i="1"/>
  <c r="F80" i="1"/>
  <c r="F81" i="1"/>
  <c r="F82" i="1"/>
  <c r="F83" i="1"/>
  <c r="F84" i="1"/>
  <c r="F85" i="1"/>
  <c r="F62" i="1"/>
  <c r="F68" i="1"/>
  <c r="F69" i="1"/>
  <c r="F72" i="1"/>
  <c r="F73" i="1"/>
  <c r="F76" i="1"/>
  <c r="F77" i="1"/>
  <c r="F74" i="1"/>
  <c r="F75" i="1"/>
  <c r="F78" i="1"/>
  <c r="F79" i="1"/>
  <c r="F45" i="1"/>
  <c r="F55" i="1"/>
  <c r="F15" i="1"/>
  <c r="F32" i="1"/>
  <c r="F66" i="1"/>
  <c r="F67" i="1"/>
  <c r="F64" i="1"/>
  <c r="F65" i="1"/>
  <c r="F61" i="1"/>
  <c r="F35" i="1"/>
  <c r="F39" i="1"/>
  <c r="F44" i="1"/>
  <c r="F46" i="1"/>
  <c r="F12" i="1"/>
  <c r="F14" i="1"/>
  <c r="F16" i="1"/>
  <c r="F24" i="1"/>
  <c r="F27" i="1"/>
  <c r="F18" i="1"/>
  <c r="F21" i="1"/>
  <c r="F31" i="1"/>
  <c r="F33" i="1"/>
  <c r="F2" i="1" l="1"/>
</calcChain>
</file>

<file path=xl/sharedStrings.xml><?xml version="1.0" encoding="utf-8"?>
<sst xmlns="http://schemas.openxmlformats.org/spreadsheetml/2006/main" count="107" uniqueCount="90">
  <si>
    <t>TESLA  GOLD+ AAA (LR03/BLISTER FOIL 4 PCS )</t>
  </si>
  <si>
    <t>EU</t>
  </si>
  <si>
    <t>TESLA BATTERIES 9V BLACK+ ( 6LR61 / BLISTER FOIL 1 PC )</t>
  </si>
  <si>
    <t>TESLA BATTERIES 9V BLUE+ ( 6F22 / BLISTER FOIL 1 PC )</t>
  </si>
  <si>
    <t>TESLA BATTERIES 9V GOLD+ ( 6LR61 / BLISTER FOIL 1 PC)</t>
  </si>
  <si>
    <t>TESLA BATTERIES 9V GREEN+ RECHARGEABLE ( HR9V / BLISTER FOIL 1 PC )</t>
  </si>
  <si>
    <t>TESLA BATTERIES 9V SILVER+ ( 6LR61 / BLISTER FOIL 1 PC )</t>
  </si>
  <si>
    <t>TESLA BATTERIES A10 - HEARING AID (PR70 / BLISTER 6 PCS)</t>
  </si>
  <si>
    <t>TESLA BATTERIES A13 - HEARING AID (PR48 / BLISTER 6 PCS)</t>
  </si>
  <si>
    <t>TESLA BATTERIES A312 - HEARING AID (PR41 / BLISTER 6 PCS)</t>
  </si>
  <si>
    <t>TESLA BATTERIES A675 - HEARING AID (PR44 / BLISTER 6 PCS)</t>
  </si>
  <si>
    <t>TESLA BATTERIES AA BLACK+ ( LR6/ BLISTER FOIL 4 PCS )</t>
  </si>
  <si>
    <t>TESLA BATTERIES AA BLACK+ 10 MULTIPACK ( LR6 / SHRINK 10 PCS )</t>
  </si>
  <si>
    <t>TESLA BATTERIES AA BLACK+ 24 MULTIPACK ( LR6 / SHRINK 24 PCS )</t>
  </si>
  <si>
    <t>TESLA BATTERIES AA BLUE+ ( R6 / BLISTER FOIL 4 PCS )</t>
  </si>
  <si>
    <t>TESLA BATTERIES AA BLUE+ 10 MULTIPACK ( R6 / SHRINK 10 PCS )</t>
  </si>
  <si>
    <t>TESLA BATTERIES AA BLUE+ 24 MULTIPACK ( R6 / SHRINK 24 PCS )</t>
  </si>
  <si>
    <t>TESLA BATTERIES AA GOLD+ ( LR6/ BLISTER FOIL 2 PCS )</t>
  </si>
  <si>
    <t>TESLA BATTERIES AA GOLD+ ( LR6/ BLISTER FOIL 4 PCS )</t>
  </si>
  <si>
    <t>TESLA BATTERIES AA SILVER+ ( LR6 / BLISTER FOIL 2 PCS )</t>
  </si>
  <si>
    <t>TESLA BATTERIES AA SILVER+ 10 MULTIPACK ( LR6 / SHRINK 10 PCS )</t>
  </si>
  <si>
    <t>LPACK</t>
  </si>
  <si>
    <t>TESLA BATTERIES AA SILVER+ 24 MULTIPACK ( LR6 / SHRINK 24 PCS )</t>
  </si>
  <si>
    <t>TESLA BATTERIES AA TOYS BOY ( LR6/ BLISTER FOIL 4 PCS)</t>
  </si>
  <si>
    <t>TESLA BATTERIES AA TOYS GIRL ( LR6/ BLISTER FOIL 4 PCS)</t>
  </si>
  <si>
    <t>TESLA BATTERIES AAA BLACK+ ( LR03 / BLISTER FOIL 2 PCS )</t>
  </si>
  <si>
    <t>TESLA BATTERIES AAA BLACK+ ( LR03 / BLISTER FOIL 4 PCS )</t>
  </si>
  <si>
    <t>TESLA BATTERIES AAA BLACK+ 10 MULTIPACK ( LR03 / SHRINK 10 PCS )</t>
  </si>
  <si>
    <t>TESLA BATTERIES AAA BLACK+ 24 MULTIPACK ( LR03 / SHRINK 24 PCS )</t>
  </si>
  <si>
    <t>TESLA BATTERIES AAA BLUE+ ( R03 / BLISTER FOIL 4 PCS)</t>
  </si>
  <si>
    <t>TESLA BATTERIES AAA BLUE+ 10 MULTIPACK ( R03 / SHRINK 10 PCS )</t>
  </si>
  <si>
    <t>TESLA BATTERIES AAA BLUE+ 24 MULTIPACK ( R03 / SHRINK 24 PCS )</t>
  </si>
  <si>
    <t>TESLA BATTERIES AAA GOLD+ ( LR03 / BLISTER FOIL 2 PCS )</t>
  </si>
  <si>
    <t>TESLA BATTERIES AAA GOLD+ ( LR03 / BLISTER FOIL 4 PCS )</t>
  </si>
  <si>
    <t>TESLA BATTERIES AAA SILVER+ ( LR03 / BLISTER FOIL 2 PCS )</t>
  </si>
  <si>
    <t>TESLA BATTERIES AAA SILVER+ 10 MULTIPACK ( LR03 / SHRINK 10 PCS )</t>
  </si>
  <si>
    <t>TESLA BATTERIES AAA SILVER+ 24 MULTIPACK ( LR03 / SHRINK 24 PCS )</t>
  </si>
  <si>
    <t>TESLA BATTERIES AAA TOYS BOY ( LR03/ BLISTER FOIL 4 PCS)</t>
  </si>
  <si>
    <t>TESLA BATTERIES AAA TOYS GIRL ( LR03/ BLISTER FOIL 4 PCS)</t>
  </si>
  <si>
    <t>TESLA BATTERIES C BLUE+ ( R14 / BLISTER FOIL 2 PCS)</t>
  </si>
  <si>
    <t>TESLA BATTERIES C SILVER+ ( LR14 / BLISTER FOIL 2 PCS )</t>
  </si>
  <si>
    <t>TESLA BATTERIES CR 1220 (CR 1220/ BLISTER 1 PCS)</t>
  </si>
  <si>
    <t>TESLA BATTERIES CR 1220 (CR 1220/ BLISTER 5 PCS)</t>
  </si>
  <si>
    <t>TESLA BATTERIES CR 123 (CR 17345/BLISTER FOIL 1 PC)</t>
  </si>
  <si>
    <t>TESLA BATTERIES CR 1616 (CR 1616/ BLISTER 1 PCS)</t>
  </si>
  <si>
    <t>TESLA BATTERIES CR 1616 (CR 1616/ BLISTER 5 PCS)</t>
  </si>
  <si>
    <t>TESLA BATTERIES CR 1620 (CR 1620/ BLISTER 1 PCS)</t>
  </si>
  <si>
    <t>TESLA BATTERIES CR 1620 (CR 1620/ BLISTER 5 PCS)</t>
  </si>
  <si>
    <t>TESLA BATTERIES CR 1632 (CR 1632/ BLISTER 1 PCS)</t>
  </si>
  <si>
    <t>TESLA BATTERIES CR 1632 (CR 1632/ BLISTER 5 PCS)</t>
  </si>
  <si>
    <t>TESLA BATTERIES CR 2 ( CR2 / BLISTER FOIL 1 PCS )</t>
  </si>
  <si>
    <t>TESLA BATTERIES CR 2016 (CR 2016/ BLISTER 1 PCS)</t>
  </si>
  <si>
    <t>TESLA BATTERIES CR 2016 (CR 2016/ BLISTER 5 PCS)</t>
  </si>
  <si>
    <t>TESLA BATTERIES CR 2025 (CR 2025/ BLISTER 1 PCS)</t>
  </si>
  <si>
    <t>TESLA BATTERIES CR 2025 (CR 2025/ BLISTER 5 PCS)</t>
  </si>
  <si>
    <t>TESLA BATTERIES CR 2032 (CR 2032/ BLISTER 1 PCS)</t>
  </si>
  <si>
    <t>TESLA BATTERIES CR 2032 (CR 2032/ BLISTER 5 PCS)</t>
  </si>
  <si>
    <t>TESLA BATTERIES CR 2430 (CR 2430/ BLISTER 1 PCS)</t>
  </si>
  <si>
    <t>TESLA BATTERIES CR 2430 (CR 2430/ BLISTER 5 PCS)</t>
  </si>
  <si>
    <t>TESLA BATTERIES CR 2450 (CR 2450/ BLISTER 1 PCS)</t>
  </si>
  <si>
    <t>TESLA BATTERIES CR 2450 (CR 2450/ BLISTER 5 PCS)</t>
  </si>
  <si>
    <t>TESLA BATTERIES D BLACK+ ( LR20 / BLISTER FOIL 2 PCS )</t>
  </si>
  <si>
    <t>TESLA BATTERIES D BLUE+ ( R20 / BLISTER FOIL 2 PCS)</t>
  </si>
  <si>
    <t>TESLA BATTERIES D GOLD+ ( LR20 / BLISTER FOIL 2 PCS )</t>
  </si>
  <si>
    <t>TESLA BATTERIES D SILVER+ ( LR20 / BLISTER FOIL 2 PCS )</t>
  </si>
  <si>
    <t>TESLA BATTERIES LR 1154 ( LR44 / BLISTER FOIL 2 PCS )</t>
  </si>
  <si>
    <t>TESLA BATTERIES LR 1154 ( LR44 / BLISTER FOIL 5 PCS )</t>
  </si>
  <si>
    <t>TESLA BATTERIES LR 23A ( 8LR932 / BLISTER FOIL 1 PC )</t>
  </si>
  <si>
    <t>TESLA BATTERIES LR 27A ( 8LR732 / BLISTER FOIL 1 PC )</t>
  </si>
  <si>
    <t>TESLA BATTERIES LR1 (LR1/ BLISTER FOIL 1 PC)</t>
  </si>
  <si>
    <t>TESLA BLACK+  AAA ( LR03 / BLISTER FOIL 2 PCS )</t>
  </si>
  <si>
    <t>TESLA BLACK+ AA  ( LR6/ BLISTER FOIL 2 PCS )</t>
  </si>
  <si>
    <t>TESLA BLACK+ C ( LR14 / BLISTER FOIL 2 PCS )</t>
  </si>
  <si>
    <t>TESLA BLACK+ D ( LR20 / BLISTER FOIL 2 PCS )</t>
  </si>
  <si>
    <t>TESLA GOLD+ AA (LR6/BLISTER FOIL 4 PCS )</t>
  </si>
  <si>
    <t>TESLA GOLD+ C (LR14/BLISTER FOIL 2 PCS )</t>
  </si>
  <si>
    <t>TESLA GOLD+ D (LR20/BLISTER FOIL 2 PCS )</t>
  </si>
  <si>
    <t>TESLA SILVER+ AA (LR6/BLISTER FOIL 4 PCS )</t>
  </si>
  <si>
    <t>TESLA SILVER+ AA 10 MULTIPACK ( LR6 / SHRINK 10 PCS )</t>
  </si>
  <si>
    <t>TESLA SILVER+ AAA (LR03/BLISTER FOIL 4 PCS )</t>
  </si>
  <si>
    <t>TESLA SILVER+ AAA 10 MULTIPACK (LR03/SHRINK 10 PCS )</t>
  </si>
  <si>
    <t>TESLA SILVER+ C (LR14/BLISTER FOIL 2 PCS )</t>
  </si>
  <si>
    <t>TESLA SILVER+ D (LR20/BLISTER FOIL 2 PCS )</t>
  </si>
  <si>
    <t>Code</t>
  </si>
  <si>
    <t>Product</t>
  </si>
  <si>
    <t>Note</t>
  </si>
  <si>
    <t>Blocked</t>
  </si>
  <si>
    <t>Current stock
(pcs)</t>
  </si>
  <si>
    <t>Actually stock 
without blocked (psc)</t>
  </si>
  <si>
    <t>with cover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</si>
</sst>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####"/>
  </numFmts>
  <fonts count="5" x14ac:knownFonts="1">
    <font>
      <sz val="9"/>
      <name val="Calibri"/>
      <charset val="1"/>
    </font>
    <font>
      <sz val="9"/>
      <name val="Calibri"/>
      <charset val="1"/>
    </font>
    <font>
      <sz val="9"/>
      <name val="Calibri"/>
      <charset val="1"/>
    </font>
    <font>
      <b/>
      <sz val="9"/>
      <name val="Calibri"/>
      <family val="2"/>
      <charset val="238"/>
    </font>
    <font>
      <sz val="9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ADD8E6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right" vertical="center"/>
    </xf>
    <xf numFmtId="0" fontId="3" fillId="2" borderId="1" xfId="0" applyFont="1" applyFill="1" applyBorder="1" applyAlignment="1">
      <alignment vertical="center"/>
    </xf>
    <xf numFmtId="1" fontId="3" fillId="2" borderId="1" xfId="0" applyNumberFormat="1" applyFont="1" applyFill="1" applyBorder="1" applyAlignment="1">
      <alignment vertical="center"/>
    </xf>
    <xf numFmtId="1" fontId="3" fillId="2" borderId="1" xfId="1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vertical="center" wrapText="1"/>
    </xf>
    <xf numFmtId="1" fontId="2" fillId="0" borderId="0" xfId="0" applyNumberFormat="1" applyFont="1" applyAlignment="1">
      <alignment horizontal="right" vertical="center"/>
    </xf>
    <xf numFmtId="1" fontId="0" fillId="0" borderId="0" xfId="0" applyNumberFormat="1"/>
    <xf numFmtId="0" fontId="4" fillId="0" borderId="0" xfId="0" applyFont="1" applyAlignment="1">
      <alignment horizontal="left" vertical="center"/>
    </xf>
    <xf numFmtId="4" fontId="3" fillId="3" borderId="0" xfId="0" applyNumberFormat="1" applyFont="1" applyFill="1" applyAlignment="1">
      <alignment vertical="center"/>
    </xf>
    <xf numFmtId="4" fontId="3" fillId="0" borderId="0" xfId="0" applyNumberFormat="1" applyFont="1"/>
  </cellXfs>
  <cellStyles count="2">
    <cellStyle name="Comma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6"/>
  <sheetViews>
    <sheetView tabSelected="1" workbookViewId="0">
      <pane ySplit="2" topLeftCell="A3" activePane="bottomLeft" state="frozen"/>
      <selection pane="bottomLeft" activeCell="F18" sqref="F18"/>
    </sheetView>
  </sheetViews>
  <sheetFormatPr defaultColWidth="17.5" defaultRowHeight="15.75" customHeight="1" x14ac:dyDescent="0.2"/>
  <cols>
    <col min="1" max="1" width="17.83203125" customWidth="1"/>
    <col min="2" max="2" width="97.5" customWidth="1"/>
    <col min="3" max="3" width="15" customWidth="1"/>
    <col min="4" max="4" width="13.33203125" customWidth="1"/>
    <col min="5" max="5" width="15.6640625" style="8" customWidth="1"/>
    <col min="6" max="6" width="17.33203125" style="8" customWidth="1"/>
  </cols>
  <sheetData>
    <row r="1" spans="1:6" ht="37.5" customHeight="1" x14ac:dyDescent="0.2">
      <c r="A1" s="3" t="s">
        <v>83</v>
      </c>
      <c r="B1" s="3" t="s">
        <v>84</v>
      </c>
      <c r="C1" s="3" t="s">
        <v>85</v>
      </c>
      <c r="D1" s="4" t="s">
        <v>86</v>
      </c>
      <c r="E1" s="5" t="s">
        <v>87</v>
      </c>
      <c r="F1" s="6" t="s">
        <v>88</v>
      </c>
    </row>
    <row r="2" spans="1:6" s="11" customFormat="1" ht="15.75" customHeight="1" x14ac:dyDescent="0.2">
      <c r="A2" s="10"/>
      <c r="B2" s="10"/>
      <c r="C2" s="10"/>
      <c r="D2" s="10"/>
      <c r="E2" s="10">
        <f>SUM(E3:E85)</f>
        <v>1201664</v>
      </c>
      <c r="F2" s="10">
        <f>SUM(F3:F85)</f>
        <v>1022341</v>
      </c>
    </row>
    <row r="3" spans="1:6" ht="17.100000000000001" customHeight="1" x14ac:dyDescent="0.2">
      <c r="A3" s="1">
        <v>11030420</v>
      </c>
      <c r="B3" s="1" t="s">
        <v>37</v>
      </c>
      <c r="C3" s="1"/>
      <c r="D3" s="2"/>
      <c r="E3" s="7">
        <v>4623</v>
      </c>
      <c r="F3" s="7">
        <f t="shared" ref="F3:F34" si="0">E3-D3</f>
        <v>4623</v>
      </c>
    </row>
    <row r="4" spans="1:6" ht="17.100000000000001" customHeight="1" x14ac:dyDescent="0.2">
      <c r="A4" s="1">
        <v>11030421</v>
      </c>
      <c r="B4" s="1" t="s">
        <v>38</v>
      </c>
      <c r="C4" s="1"/>
      <c r="D4" s="2"/>
      <c r="E4" s="7">
        <v>11364</v>
      </c>
      <c r="F4" s="7">
        <f t="shared" si="0"/>
        <v>11364</v>
      </c>
    </row>
    <row r="5" spans="1:6" ht="17.100000000000001" customHeight="1" x14ac:dyDescent="0.2">
      <c r="A5" s="1">
        <v>11060420</v>
      </c>
      <c r="B5" s="1" t="s">
        <v>23</v>
      </c>
      <c r="C5" s="1"/>
      <c r="D5" s="2"/>
      <c r="E5" s="7">
        <v>16759</v>
      </c>
      <c r="F5" s="7">
        <f t="shared" si="0"/>
        <v>16759</v>
      </c>
    </row>
    <row r="6" spans="1:6" ht="17.100000000000001" customHeight="1" x14ac:dyDescent="0.2">
      <c r="A6" s="1">
        <v>11060421</v>
      </c>
      <c r="B6" s="1" t="s">
        <v>24</v>
      </c>
      <c r="C6" s="1"/>
      <c r="D6" s="2"/>
      <c r="E6" s="7">
        <v>30392</v>
      </c>
      <c r="F6" s="7">
        <f t="shared" si="0"/>
        <v>30392</v>
      </c>
    </row>
    <row r="7" spans="1:6" ht="17.100000000000001" customHeight="1" x14ac:dyDescent="0.2">
      <c r="A7" s="1">
        <v>12030220</v>
      </c>
      <c r="B7" s="1" t="s">
        <v>32</v>
      </c>
      <c r="C7" s="1"/>
      <c r="D7" s="2"/>
      <c r="E7" s="7">
        <v>4767</v>
      </c>
      <c r="F7" s="7">
        <f t="shared" si="0"/>
        <v>4767</v>
      </c>
    </row>
    <row r="8" spans="1:6" ht="17.100000000000001" customHeight="1" x14ac:dyDescent="0.2">
      <c r="A8" s="1">
        <v>12030421</v>
      </c>
      <c r="B8" s="1" t="s">
        <v>33</v>
      </c>
      <c r="C8" s="9" t="s">
        <v>89</v>
      </c>
      <c r="D8" s="2">
        <v>12</v>
      </c>
      <c r="E8" s="7">
        <v>5575</v>
      </c>
      <c r="F8" s="7">
        <f t="shared" si="0"/>
        <v>5563</v>
      </c>
    </row>
    <row r="9" spans="1:6" ht="17.100000000000001" customHeight="1" x14ac:dyDescent="0.2">
      <c r="A9" s="1">
        <v>12030423</v>
      </c>
      <c r="B9" s="1" t="s">
        <v>0</v>
      </c>
      <c r="C9" s="1" t="s">
        <v>1</v>
      </c>
      <c r="D9" s="2"/>
      <c r="E9" s="7">
        <v>27113</v>
      </c>
      <c r="F9" s="7">
        <f t="shared" si="0"/>
        <v>27113</v>
      </c>
    </row>
    <row r="10" spans="1:6" ht="17.100000000000001" customHeight="1" x14ac:dyDescent="0.2">
      <c r="A10" s="1">
        <v>12060220</v>
      </c>
      <c r="B10" s="1" t="s">
        <v>17</v>
      </c>
      <c r="C10" s="1"/>
      <c r="D10" s="2"/>
      <c r="E10" s="7">
        <v>2675</v>
      </c>
      <c r="F10" s="7">
        <f t="shared" si="0"/>
        <v>2675</v>
      </c>
    </row>
    <row r="11" spans="1:6" ht="17.100000000000001" customHeight="1" x14ac:dyDescent="0.2">
      <c r="A11" s="1">
        <v>12060421</v>
      </c>
      <c r="B11" s="1" t="s">
        <v>18</v>
      </c>
      <c r="C11" s="9" t="s">
        <v>89</v>
      </c>
      <c r="D11" s="2">
        <v>12</v>
      </c>
      <c r="E11" s="7">
        <v>18371</v>
      </c>
      <c r="F11" s="7">
        <f t="shared" si="0"/>
        <v>18359</v>
      </c>
    </row>
    <row r="12" spans="1:6" ht="17.100000000000001" customHeight="1" x14ac:dyDescent="0.2">
      <c r="A12" s="1">
        <v>12060423</v>
      </c>
      <c r="B12" s="1" t="s">
        <v>74</v>
      </c>
      <c r="C12" s="1" t="s">
        <v>1</v>
      </c>
      <c r="D12" s="2"/>
      <c r="E12" s="7">
        <v>32832</v>
      </c>
      <c r="F12" s="7">
        <f t="shared" si="0"/>
        <v>32832</v>
      </c>
    </row>
    <row r="13" spans="1:6" ht="17.100000000000001" customHeight="1" x14ac:dyDescent="0.2">
      <c r="A13" s="1">
        <v>12090121</v>
      </c>
      <c r="B13" s="1" t="s">
        <v>4</v>
      </c>
      <c r="C13" s="1"/>
      <c r="D13" s="2"/>
      <c r="E13" s="7">
        <v>7332</v>
      </c>
      <c r="F13" s="7">
        <f t="shared" si="0"/>
        <v>7332</v>
      </c>
    </row>
    <row r="14" spans="1:6" ht="17.100000000000001" customHeight="1" x14ac:dyDescent="0.2">
      <c r="A14" s="1">
        <v>12140222</v>
      </c>
      <c r="B14" s="1" t="s">
        <v>75</v>
      </c>
      <c r="C14" s="1" t="s">
        <v>1</v>
      </c>
      <c r="D14" s="2"/>
      <c r="E14" s="7">
        <v>4200</v>
      </c>
      <c r="F14" s="7">
        <f t="shared" si="0"/>
        <v>4200</v>
      </c>
    </row>
    <row r="15" spans="1:6" ht="17.100000000000001" customHeight="1" x14ac:dyDescent="0.2">
      <c r="A15" s="1">
        <v>12200220</v>
      </c>
      <c r="B15" s="1" t="s">
        <v>63</v>
      </c>
      <c r="C15" s="1"/>
      <c r="D15" s="2"/>
      <c r="E15" s="7">
        <v>3816</v>
      </c>
      <c r="F15" s="7">
        <f t="shared" si="0"/>
        <v>3816</v>
      </c>
    </row>
    <row r="16" spans="1:6" ht="17.100000000000001" customHeight="1" x14ac:dyDescent="0.2">
      <c r="A16" s="1">
        <v>12200222</v>
      </c>
      <c r="B16" s="1" t="s">
        <v>76</v>
      </c>
      <c r="C16" s="1" t="s">
        <v>1</v>
      </c>
      <c r="D16" s="2"/>
      <c r="E16" s="7">
        <v>6139</v>
      </c>
      <c r="F16" s="7">
        <f t="shared" si="0"/>
        <v>6139</v>
      </c>
    </row>
    <row r="17" spans="1:6" ht="17.100000000000001" customHeight="1" x14ac:dyDescent="0.2">
      <c r="A17" s="1">
        <v>13030220</v>
      </c>
      <c r="B17" s="1" t="s">
        <v>34</v>
      </c>
      <c r="C17" s="1"/>
      <c r="D17" s="2"/>
      <c r="E17" s="7">
        <v>5237</v>
      </c>
      <c r="F17" s="7">
        <f t="shared" si="0"/>
        <v>5237</v>
      </c>
    </row>
    <row r="18" spans="1:6" ht="17.100000000000001" customHeight="1" x14ac:dyDescent="0.2">
      <c r="A18" s="1">
        <v>13030422</v>
      </c>
      <c r="B18" s="1" t="s">
        <v>79</v>
      </c>
      <c r="C18" s="1" t="s">
        <v>1</v>
      </c>
      <c r="D18" s="2">
        <v>780</v>
      </c>
      <c r="E18" s="7">
        <v>66769</v>
      </c>
      <c r="F18" s="7">
        <f t="shared" si="0"/>
        <v>65989</v>
      </c>
    </row>
    <row r="19" spans="1:6" ht="17.100000000000001" customHeight="1" x14ac:dyDescent="0.2">
      <c r="A19" s="1">
        <v>13031010</v>
      </c>
      <c r="B19" s="1" t="s">
        <v>35</v>
      </c>
      <c r="C19" s="1"/>
      <c r="D19" s="2"/>
      <c r="E19" s="7">
        <v>10100</v>
      </c>
      <c r="F19" s="7">
        <f t="shared" si="0"/>
        <v>10100</v>
      </c>
    </row>
    <row r="20" spans="1:6" ht="17.100000000000001" customHeight="1" x14ac:dyDescent="0.2">
      <c r="A20" s="1">
        <v>13031011</v>
      </c>
      <c r="B20" s="1" t="s">
        <v>35</v>
      </c>
      <c r="C20" s="1" t="s">
        <v>21</v>
      </c>
      <c r="D20" s="2"/>
      <c r="E20" s="7">
        <v>42974</v>
      </c>
      <c r="F20" s="7">
        <f t="shared" si="0"/>
        <v>42974</v>
      </c>
    </row>
    <row r="21" spans="1:6" ht="17.100000000000001" customHeight="1" x14ac:dyDescent="0.2">
      <c r="A21" s="1">
        <v>13031013</v>
      </c>
      <c r="B21" s="1" t="s">
        <v>80</v>
      </c>
      <c r="C21" s="1" t="s">
        <v>1</v>
      </c>
      <c r="D21" s="2">
        <v>390</v>
      </c>
      <c r="E21" s="7">
        <v>1373</v>
      </c>
      <c r="F21" s="7">
        <f t="shared" si="0"/>
        <v>983</v>
      </c>
    </row>
    <row r="22" spans="1:6" ht="17.100000000000001" customHeight="1" x14ac:dyDescent="0.2">
      <c r="A22" s="1">
        <v>13032410</v>
      </c>
      <c r="B22" s="1" t="s">
        <v>36</v>
      </c>
      <c r="C22" s="1"/>
      <c r="D22" s="2"/>
      <c r="E22" s="7">
        <v>16684</v>
      </c>
      <c r="F22" s="7">
        <f t="shared" si="0"/>
        <v>16684</v>
      </c>
    </row>
    <row r="23" spans="1:6" ht="17.100000000000001" customHeight="1" x14ac:dyDescent="0.2">
      <c r="A23" s="1">
        <v>13060220</v>
      </c>
      <c r="B23" s="1" t="s">
        <v>19</v>
      </c>
      <c r="C23" s="1"/>
      <c r="D23" s="2"/>
      <c r="E23" s="7">
        <v>2323</v>
      </c>
      <c r="F23" s="7">
        <f t="shared" si="0"/>
        <v>2323</v>
      </c>
    </row>
    <row r="24" spans="1:6" ht="17.100000000000001" customHeight="1" x14ac:dyDescent="0.2">
      <c r="A24" s="1">
        <v>13060424</v>
      </c>
      <c r="B24" s="1" t="s">
        <v>77</v>
      </c>
      <c r="C24" s="1" t="s">
        <v>1</v>
      </c>
      <c r="D24" s="2">
        <v>780</v>
      </c>
      <c r="E24" s="7">
        <v>35719</v>
      </c>
      <c r="F24" s="7">
        <f t="shared" si="0"/>
        <v>34939</v>
      </c>
    </row>
    <row r="25" spans="1:6" ht="17.100000000000001" customHeight="1" x14ac:dyDescent="0.2">
      <c r="A25" s="1">
        <v>13061010</v>
      </c>
      <c r="B25" s="1" t="s">
        <v>20</v>
      </c>
      <c r="C25" s="1"/>
      <c r="D25" s="2"/>
      <c r="E25" s="7">
        <v>9963</v>
      </c>
      <c r="F25" s="7">
        <f t="shared" si="0"/>
        <v>9963</v>
      </c>
    </row>
    <row r="26" spans="1:6" ht="17.100000000000001" customHeight="1" x14ac:dyDescent="0.2">
      <c r="A26" s="1">
        <v>13061011</v>
      </c>
      <c r="B26" s="1" t="s">
        <v>20</v>
      </c>
      <c r="C26" s="1" t="s">
        <v>21</v>
      </c>
      <c r="D26" s="2"/>
      <c r="E26" s="7">
        <v>20718</v>
      </c>
      <c r="F26" s="7">
        <f t="shared" si="0"/>
        <v>20718</v>
      </c>
    </row>
    <row r="27" spans="1:6" ht="17.100000000000001" customHeight="1" x14ac:dyDescent="0.2">
      <c r="A27" s="1">
        <v>13061013</v>
      </c>
      <c r="B27" s="1" t="s">
        <v>78</v>
      </c>
      <c r="C27" s="1" t="s">
        <v>1</v>
      </c>
      <c r="D27" s="2">
        <v>390</v>
      </c>
      <c r="E27" s="7">
        <v>1789</v>
      </c>
      <c r="F27" s="7">
        <f t="shared" si="0"/>
        <v>1399</v>
      </c>
    </row>
    <row r="28" spans="1:6" ht="17.100000000000001" customHeight="1" x14ac:dyDescent="0.2">
      <c r="A28" s="1">
        <v>13062410</v>
      </c>
      <c r="B28" s="1" t="s">
        <v>22</v>
      </c>
      <c r="C28" s="1"/>
      <c r="D28" s="2"/>
      <c r="E28" s="7">
        <v>5566</v>
      </c>
      <c r="F28" s="7">
        <f t="shared" si="0"/>
        <v>5566</v>
      </c>
    </row>
    <row r="29" spans="1:6" ht="17.100000000000001" customHeight="1" x14ac:dyDescent="0.2">
      <c r="A29" s="1">
        <v>13090120</v>
      </c>
      <c r="B29" s="1" t="s">
        <v>6</v>
      </c>
      <c r="C29" s="1"/>
      <c r="D29" s="2"/>
      <c r="E29" s="7">
        <v>9564</v>
      </c>
      <c r="F29" s="7">
        <f t="shared" si="0"/>
        <v>9564</v>
      </c>
    </row>
    <row r="30" spans="1:6" ht="17.100000000000001" customHeight="1" x14ac:dyDescent="0.2">
      <c r="A30" s="1">
        <v>13140220</v>
      </c>
      <c r="B30" s="1" t="s">
        <v>40</v>
      </c>
      <c r="C30" s="1"/>
      <c r="D30" s="2"/>
      <c r="E30" s="7">
        <v>5040</v>
      </c>
      <c r="F30" s="7">
        <f t="shared" si="0"/>
        <v>5040</v>
      </c>
    </row>
    <row r="31" spans="1:6" ht="17.100000000000001" customHeight="1" x14ac:dyDescent="0.2">
      <c r="A31" s="1">
        <v>13140221</v>
      </c>
      <c r="B31" s="1" t="s">
        <v>81</v>
      </c>
      <c r="C31" s="1" t="s">
        <v>1</v>
      </c>
      <c r="D31" s="2"/>
      <c r="E31" s="7">
        <v>5057</v>
      </c>
      <c r="F31" s="7">
        <f t="shared" si="0"/>
        <v>5057</v>
      </c>
    </row>
    <row r="32" spans="1:6" ht="17.100000000000001" customHeight="1" x14ac:dyDescent="0.2">
      <c r="A32" s="1">
        <v>13200220</v>
      </c>
      <c r="B32" s="1" t="s">
        <v>64</v>
      </c>
      <c r="C32" s="1"/>
      <c r="D32" s="2"/>
      <c r="E32" s="7">
        <v>5170</v>
      </c>
      <c r="F32" s="7">
        <f t="shared" si="0"/>
        <v>5170</v>
      </c>
    </row>
    <row r="33" spans="1:6" ht="17.100000000000001" customHeight="1" x14ac:dyDescent="0.2">
      <c r="A33" s="1">
        <v>13200221</v>
      </c>
      <c r="B33" s="1" t="s">
        <v>82</v>
      </c>
      <c r="C33" s="1" t="s">
        <v>1</v>
      </c>
      <c r="D33" s="2"/>
      <c r="E33" s="7">
        <v>6996</v>
      </c>
      <c r="F33" s="7">
        <f t="shared" si="0"/>
        <v>6996</v>
      </c>
    </row>
    <row r="34" spans="1:6" ht="17.100000000000001" customHeight="1" x14ac:dyDescent="0.2">
      <c r="A34" s="1">
        <v>14030220</v>
      </c>
      <c r="B34" s="1" t="s">
        <v>25</v>
      </c>
      <c r="C34" s="1"/>
      <c r="D34" s="2"/>
      <c r="E34" s="7">
        <v>100</v>
      </c>
      <c r="F34" s="7">
        <f t="shared" si="0"/>
        <v>100</v>
      </c>
    </row>
    <row r="35" spans="1:6" ht="17.100000000000001" customHeight="1" x14ac:dyDescent="0.2">
      <c r="A35" s="1">
        <v>14030221</v>
      </c>
      <c r="B35" s="1" t="s">
        <v>70</v>
      </c>
      <c r="C35" s="1" t="s">
        <v>1</v>
      </c>
      <c r="D35" s="2"/>
      <c r="E35" s="7">
        <v>8076</v>
      </c>
      <c r="F35" s="7">
        <f t="shared" ref="F35:F63" si="1">E35-D35</f>
        <v>8076</v>
      </c>
    </row>
    <row r="36" spans="1:6" ht="17.100000000000001" customHeight="1" x14ac:dyDescent="0.2">
      <c r="A36" s="1">
        <v>14030420</v>
      </c>
      <c r="B36" s="1" t="s">
        <v>26</v>
      </c>
      <c r="C36" s="1"/>
      <c r="D36" s="2">
        <v>40632</v>
      </c>
      <c r="E36" s="7">
        <v>41636</v>
      </c>
      <c r="F36" s="7">
        <f t="shared" si="1"/>
        <v>1004</v>
      </c>
    </row>
    <row r="37" spans="1:6" ht="17.100000000000001" customHeight="1" x14ac:dyDescent="0.2">
      <c r="A37" s="1">
        <v>14031010</v>
      </c>
      <c r="B37" s="1" t="s">
        <v>27</v>
      </c>
      <c r="C37" s="1"/>
      <c r="D37" s="2">
        <v>306</v>
      </c>
      <c r="E37" s="7">
        <v>9811</v>
      </c>
      <c r="F37" s="7">
        <f t="shared" si="1"/>
        <v>9505</v>
      </c>
    </row>
    <row r="38" spans="1:6" ht="17.100000000000001" customHeight="1" x14ac:dyDescent="0.2">
      <c r="A38" s="1">
        <v>14032410</v>
      </c>
      <c r="B38" s="1" t="s">
        <v>28</v>
      </c>
      <c r="C38" s="1"/>
      <c r="D38" s="2"/>
      <c r="E38" s="7">
        <v>9920</v>
      </c>
      <c r="F38" s="7">
        <f t="shared" si="1"/>
        <v>9920</v>
      </c>
    </row>
    <row r="39" spans="1:6" ht="17.100000000000001" customHeight="1" x14ac:dyDescent="0.2">
      <c r="A39" s="1">
        <v>14060221</v>
      </c>
      <c r="B39" s="1" t="s">
        <v>71</v>
      </c>
      <c r="C39" s="1" t="s">
        <v>1</v>
      </c>
      <c r="D39" s="2"/>
      <c r="E39" s="7">
        <v>14016</v>
      </c>
      <c r="F39" s="7">
        <f t="shared" si="1"/>
        <v>14016</v>
      </c>
    </row>
    <row r="40" spans="1:6" ht="17.100000000000001" customHeight="1" x14ac:dyDescent="0.2">
      <c r="A40" s="1">
        <v>14060420</v>
      </c>
      <c r="B40" s="1" t="s">
        <v>11</v>
      </c>
      <c r="C40" s="1"/>
      <c r="D40" s="2">
        <v>97284</v>
      </c>
      <c r="E40" s="7">
        <v>97988</v>
      </c>
      <c r="F40" s="7">
        <f t="shared" si="1"/>
        <v>704</v>
      </c>
    </row>
    <row r="41" spans="1:6" ht="17.100000000000001" customHeight="1" x14ac:dyDescent="0.2">
      <c r="A41" s="1">
        <v>14061010</v>
      </c>
      <c r="B41" s="1" t="s">
        <v>12</v>
      </c>
      <c r="C41" s="1"/>
      <c r="D41" s="2"/>
      <c r="E41" s="7">
        <v>9648</v>
      </c>
      <c r="F41" s="7">
        <f t="shared" si="1"/>
        <v>9648</v>
      </c>
    </row>
    <row r="42" spans="1:6" ht="17.100000000000001" customHeight="1" x14ac:dyDescent="0.2">
      <c r="A42" s="1">
        <v>14062410</v>
      </c>
      <c r="B42" s="1" t="s">
        <v>13</v>
      </c>
      <c r="C42" s="1"/>
      <c r="D42" s="2"/>
      <c r="E42" s="7">
        <v>20894</v>
      </c>
      <c r="F42" s="7">
        <f t="shared" si="1"/>
        <v>20894</v>
      </c>
    </row>
    <row r="43" spans="1:6" ht="17.100000000000001" customHeight="1" x14ac:dyDescent="0.2">
      <c r="A43" s="1">
        <v>14090120</v>
      </c>
      <c r="B43" s="1" t="s">
        <v>2</v>
      </c>
      <c r="C43" s="1"/>
      <c r="D43" s="2"/>
      <c r="E43" s="7">
        <v>7536</v>
      </c>
      <c r="F43" s="7">
        <f t="shared" si="1"/>
        <v>7536</v>
      </c>
    </row>
    <row r="44" spans="1:6" ht="17.100000000000001" customHeight="1" x14ac:dyDescent="0.2">
      <c r="A44" s="1">
        <v>14140221</v>
      </c>
      <c r="B44" s="1" t="s">
        <v>72</v>
      </c>
      <c r="C44" s="1" t="s">
        <v>1</v>
      </c>
      <c r="D44" s="2"/>
      <c r="E44" s="7">
        <v>4212</v>
      </c>
      <c r="F44" s="7">
        <f t="shared" si="1"/>
        <v>4212</v>
      </c>
    </row>
    <row r="45" spans="1:6" ht="17.100000000000001" customHeight="1" x14ac:dyDescent="0.2">
      <c r="A45" s="1">
        <v>14200220</v>
      </c>
      <c r="B45" s="1" t="s">
        <v>61</v>
      </c>
      <c r="C45" s="1"/>
      <c r="D45" s="2"/>
      <c r="E45" s="7">
        <v>88</v>
      </c>
      <c r="F45" s="7">
        <f t="shared" si="1"/>
        <v>88</v>
      </c>
    </row>
    <row r="46" spans="1:6" ht="17.100000000000001" customHeight="1" x14ac:dyDescent="0.2">
      <c r="A46" s="1">
        <v>14200221</v>
      </c>
      <c r="B46" s="1" t="s">
        <v>73</v>
      </c>
      <c r="C46" s="1" t="s">
        <v>1</v>
      </c>
      <c r="D46" s="2"/>
      <c r="E46" s="7">
        <v>4116</v>
      </c>
      <c r="F46" s="7">
        <f t="shared" si="1"/>
        <v>4116</v>
      </c>
    </row>
    <row r="47" spans="1:6" ht="17.100000000000001" customHeight="1" x14ac:dyDescent="0.2">
      <c r="A47" s="1">
        <v>15030420</v>
      </c>
      <c r="B47" s="1" t="s">
        <v>29</v>
      </c>
      <c r="C47" s="1"/>
      <c r="D47" s="2">
        <v>780</v>
      </c>
      <c r="E47" s="7">
        <v>72522</v>
      </c>
      <c r="F47" s="7">
        <f t="shared" si="1"/>
        <v>71742</v>
      </c>
    </row>
    <row r="48" spans="1:6" ht="17.100000000000001" customHeight="1" x14ac:dyDescent="0.2">
      <c r="A48" s="1">
        <v>15031010</v>
      </c>
      <c r="B48" s="1" t="s">
        <v>30</v>
      </c>
      <c r="C48" s="1"/>
      <c r="D48" s="2"/>
      <c r="E48" s="7">
        <v>5028</v>
      </c>
      <c r="F48" s="7">
        <f t="shared" si="1"/>
        <v>5028</v>
      </c>
    </row>
    <row r="49" spans="1:6" ht="17.100000000000001" customHeight="1" x14ac:dyDescent="0.2">
      <c r="A49" s="1">
        <v>15032410</v>
      </c>
      <c r="B49" s="1" t="s">
        <v>31</v>
      </c>
      <c r="C49" s="1"/>
      <c r="D49" s="2"/>
      <c r="E49" s="7">
        <v>254</v>
      </c>
      <c r="F49" s="7">
        <f t="shared" si="1"/>
        <v>254</v>
      </c>
    </row>
    <row r="50" spans="1:6" ht="17.100000000000001" customHeight="1" x14ac:dyDescent="0.2">
      <c r="A50" s="1">
        <v>15060420</v>
      </c>
      <c r="B50" s="1" t="s">
        <v>14</v>
      </c>
      <c r="C50" s="1"/>
      <c r="D50" s="2"/>
      <c r="E50" s="7">
        <v>81763</v>
      </c>
      <c r="F50" s="7">
        <f t="shared" si="1"/>
        <v>81763</v>
      </c>
    </row>
    <row r="51" spans="1:6" ht="17.100000000000001" customHeight="1" x14ac:dyDescent="0.2">
      <c r="A51" s="1">
        <v>15061010</v>
      </c>
      <c r="B51" s="1" t="s">
        <v>15</v>
      </c>
      <c r="C51" s="1"/>
      <c r="D51" s="2">
        <v>1877</v>
      </c>
      <c r="E51" s="7">
        <v>6912</v>
      </c>
      <c r="F51" s="7">
        <f t="shared" si="1"/>
        <v>5035</v>
      </c>
    </row>
    <row r="52" spans="1:6" ht="17.100000000000001" customHeight="1" x14ac:dyDescent="0.2">
      <c r="A52" s="1">
        <v>15062410</v>
      </c>
      <c r="B52" s="1" t="s">
        <v>16</v>
      </c>
      <c r="C52" s="1"/>
      <c r="D52" s="2"/>
      <c r="E52" s="7">
        <v>60</v>
      </c>
      <c r="F52" s="7">
        <f t="shared" si="1"/>
        <v>60</v>
      </c>
    </row>
    <row r="53" spans="1:6" ht="17.100000000000001" customHeight="1" x14ac:dyDescent="0.2">
      <c r="A53" s="1">
        <v>15090120</v>
      </c>
      <c r="B53" s="1" t="s">
        <v>3</v>
      </c>
      <c r="C53" s="1"/>
      <c r="D53" s="2"/>
      <c r="E53" s="7">
        <v>13057</v>
      </c>
      <c r="F53" s="7">
        <f t="shared" si="1"/>
        <v>13057</v>
      </c>
    </row>
    <row r="54" spans="1:6" ht="17.100000000000001" customHeight="1" x14ac:dyDescent="0.2">
      <c r="A54" s="1">
        <v>15140220</v>
      </c>
      <c r="B54" s="1" t="s">
        <v>39</v>
      </c>
      <c r="C54" s="1"/>
      <c r="D54" s="2"/>
      <c r="E54" s="7">
        <v>2439</v>
      </c>
      <c r="F54" s="7">
        <f t="shared" si="1"/>
        <v>2439</v>
      </c>
    </row>
    <row r="55" spans="1:6" ht="17.100000000000001" customHeight="1" x14ac:dyDescent="0.2">
      <c r="A55" s="1">
        <v>15200220</v>
      </c>
      <c r="B55" s="1" t="s">
        <v>62</v>
      </c>
      <c r="C55" s="1"/>
      <c r="D55" s="2"/>
      <c r="E55" s="7">
        <v>3192</v>
      </c>
      <c r="F55" s="7">
        <f t="shared" si="1"/>
        <v>3192</v>
      </c>
    </row>
    <row r="56" spans="1:6" ht="17.100000000000001" customHeight="1" x14ac:dyDescent="0.2">
      <c r="A56" s="1">
        <v>16090121</v>
      </c>
      <c r="B56" s="1" t="s">
        <v>5</v>
      </c>
      <c r="C56" s="1"/>
      <c r="D56" s="2"/>
      <c r="E56" s="7">
        <v>9798</v>
      </c>
      <c r="F56" s="7">
        <f t="shared" si="1"/>
        <v>9798</v>
      </c>
    </row>
    <row r="57" spans="1:6" ht="17.100000000000001" customHeight="1" x14ac:dyDescent="0.2">
      <c r="A57" s="1">
        <v>17100620</v>
      </c>
      <c r="B57" s="1" t="s">
        <v>7</v>
      </c>
      <c r="C57" s="1"/>
      <c r="D57" s="2"/>
      <c r="E57" s="7">
        <v>664</v>
      </c>
      <c r="F57" s="7">
        <f t="shared" si="1"/>
        <v>664</v>
      </c>
    </row>
    <row r="58" spans="1:6" ht="17.100000000000001" customHeight="1" x14ac:dyDescent="0.2">
      <c r="A58" s="1">
        <v>17130620</v>
      </c>
      <c r="B58" s="1" t="s">
        <v>8</v>
      </c>
      <c r="C58" s="1"/>
      <c r="D58" s="2"/>
      <c r="E58" s="7">
        <v>792</v>
      </c>
      <c r="F58" s="7">
        <f t="shared" si="1"/>
        <v>792</v>
      </c>
    </row>
    <row r="59" spans="1:6" ht="17.100000000000001" customHeight="1" x14ac:dyDescent="0.2">
      <c r="A59" s="1">
        <v>17310620</v>
      </c>
      <c r="B59" s="1" t="s">
        <v>9</v>
      </c>
      <c r="C59" s="1"/>
      <c r="D59" s="2"/>
      <c r="E59" s="7">
        <v>104</v>
      </c>
      <c r="F59" s="7">
        <f t="shared" si="1"/>
        <v>104</v>
      </c>
    </row>
    <row r="60" spans="1:6" ht="17.100000000000001" customHeight="1" x14ac:dyDescent="0.2">
      <c r="A60" s="1">
        <v>17670620</v>
      </c>
      <c r="B60" s="1" t="s">
        <v>10</v>
      </c>
      <c r="C60" s="1"/>
      <c r="D60" s="2"/>
      <c r="E60" s="7">
        <v>1820</v>
      </c>
      <c r="F60" s="7">
        <f t="shared" si="1"/>
        <v>1820</v>
      </c>
    </row>
    <row r="61" spans="1:6" ht="17.100000000000001" customHeight="1" x14ac:dyDescent="0.2">
      <c r="A61" s="1">
        <v>18010120</v>
      </c>
      <c r="B61" s="1" t="s">
        <v>69</v>
      </c>
      <c r="C61" s="1"/>
      <c r="D61" s="2"/>
      <c r="E61" s="7">
        <v>8025</v>
      </c>
      <c r="F61" s="7">
        <f t="shared" si="1"/>
        <v>8025</v>
      </c>
    </row>
    <row r="62" spans="1:6" ht="17.100000000000001" customHeight="1" x14ac:dyDescent="0.2">
      <c r="A62" s="1">
        <v>18020120</v>
      </c>
      <c r="B62" s="1" t="s">
        <v>50</v>
      </c>
      <c r="C62" s="1"/>
      <c r="D62" s="2"/>
      <c r="E62" s="7">
        <v>7507</v>
      </c>
      <c r="F62" s="7">
        <f t="shared" si="1"/>
        <v>7507</v>
      </c>
    </row>
    <row r="63" spans="1:6" ht="17.100000000000001" customHeight="1" x14ac:dyDescent="0.2">
      <c r="A63" s="1">
        <v>18120120</v>
      </c>
      <c r="B63" s="1" t="s">
        <v>43</v>
      </c>
      <c r="C63" s="1"/>
      <c r="D63" s="2"/>
      <c r="E63" s="7">
        <v>4603</v>
      </c>
      <c r="F63" s="7">
        <f t="shared" si="1"/>
        <v>4603</v>
      </c>
    </row>
    <row r="64" spans="1:6" ht="17.100000000000001" customHeight="1" x14ac:dyDescent="0.2">
      <c r="A64" s="1">
        <v>18230120</v>
      </c>
      <c r="B64" s="1" t="s">
        <v>67</v>
      </c>
      <c r="C64" s="1"/>
      <c r="D64" s="2"/>
      <c r="E64" s="7">
        <v>4613</v>
      </c>
      <c r="F64" s="7">
        <f t="shared" ref="F64:F85" si="2">E64-D64</f>
        <v>4613</v>
      </c>
    </row>
    <row r="65" spans="1:6" ht="17.100000000000001" customHeight="1" x14ac:dyDescent="0.2">
      <c r="A65" s="1">
        <v>18270120</v>
      </c>
      <c r="B65" s="1" t="s">
        <v>68</v>
      </c>
      <c r="C65" s="1"/>
      <c r="D65" s="2"/>
      <c r="E65" s="7">
        <v>8191</v>
      </c>
      <c r="F65" s="7">
        <f t="shared" si="2"/>
        <v>8191</v>
      </c>
    </row>
    <row r="66" spans="1:6" ht="17.100000000000001" customHeight="1" x14ac:dyDescent="0.2">
      <c r="A66" s="1">
        <v>18540220</v>
      </c>
      <c r="B66" s="1" t="s">
        <v>65</v>
      </c>
      <c r="C66" s="1"/>
      <c r="D66" s="2"/>
      <c r="E66" s="7">
        <v>4383</v>
      </c>
      <c r="F66" s="7">
        <f t="shared" si="2"/>
        <v>4383</v>
      </c>
    </row>
    <row r="67" spans="1:6" ht="17.100000000000001" customHeight="1" x14ac:dyDescent="0.2">
      <c r="A67" s="1">
        <v>18540520</v>
      </c>
      <c r="B67" s="1" t="s">
        <v>66</v>
      </c>
      <c r="C67" s="1"/>
      <c r="D67" s="2"/>
      <c r="E67" s="7">
        <v>4524</v>
      </c>
      <c r="F67" s="7">
        <f t="shared" si="2"/>
        <v>4524</v>
      </c>
    </row>
    <row r="68" spans="1:6" ht="17.100000000000001" customHeight="1" x14ac:dyDescent="0.2">
      <c r="A68" s="1">
        <v>19160120</v>
      </c>
      <c r="B68" s="1" t="s">
        <v>51</v>
      </c>
      <c r="C68" s="1"/>
      <c r="D68" s="2"/>
      <c r="E68" s="7">
        <v>7846</v>
      </c>
      <c r="F68" s="7">
        <f t="shared" si="2"/>
        <v>7846</v>
      </c>
    </row>
    <row r="69" spans="1:6" ht="17.100000000000001" customHeight="1" x14ac:dyDescent="0.2">
      <c r="A69" s="1">
        <v>19160520</v>
      </c>
      <c r="B69" s="1" t="s">
        <v>52</v>
      </c>
      <c r="C69" s="1"/>
      <c r="D69" s="2"/>
      <c r="E69" s="7">
        <v>22179</v>
      </c>
      <c r="F69" s="7">
        <f t="shared" si="2"/>
        <v>22179</v>
      </c>
    </row>
    <row r="70" spans="1:6" ht="17.100000000000001" customHeight="1" x14ac:dyDescent="0.2">
      <c r="A70" s="1">
        <v>19200120</v>
      </c>
      <c r="B70" s="1" t="s">
        <v>41</v>
      </c>
      <c r="C70" s="1"/>
      <c r="D70" s="2"/>
      <c r="E70" s="7">
        <v>14816</v>
      </c>
      <c r="F70" s="7">
        <f t="shared" si="2"/>
        <v>14816</v>
      </c>
    </row>
    <row r="71" spans="1:6" ht="17.100000000000001" customHeight="1" x14ac:dyDescent="0.2">
      <c r="A71" s="1">
        <v>19200520</v>
      </c>
      <c r="B71" s="1" t="s">
        <v>42</v>
      </c>
      <c r="C71" s="1"/>
      <c r="D71" s="2"/>
      <c r="E71" s="7">
        <v>9467</v>
      </c>
      <c r="F71" s="7">
        <f t="shared" si="2"/>
        <v>9467</v>
      </c>
    </row>
    <row r="72" spans="1:6" ht="17.100000000000001" customHeight="1" x14ac:dyDescent="0.2">
      <c r="A72" s="1">
        <v>19250120</v>
      </c>
      <c r="B72" s="1" t="s">
        <v>53</v>
      </c>
      <c r="C72" s="1"/>
      <c r="D72" s="2">
        <v>300</v>
      </c>
      <c r="E72" s="7">
        <v>5018</v>
      </c>
      <c r="F72" s="7">
        <f t="shared" si="2"/>
        <v>4718</v>
      </c>
    </row>
    <row r="73" spans="1:6" ht="17.100000000000001" customHeight="1" x14ac:dyDescent="0.2">
      <c r="A73" s="1">
        <v>19250520</v>
      </c>
      <c r="B73" s="1" t="s">
        <v>54</v>
      </c>
      <c r="C73" s="1"/>
      <c r="D73" s="2">
        <v>14100</v>
      </c>
      <c r="E73" s="7">
        <v>48729</v>
      </c>
      <c r="F73" s="7">
        <f t="shared" si="2"/>
        <v>34629</v>
      </c>
    </row>
    <row r="74" spans="1:6" ht="17.100000000000001" customHeight="1" x14ac:dyDescent="0.2">
      <c r="A74" s="1">
        <v>19300120</v>
      </c>
      <c r="B74" s="1" t="s">
        <v>57</v>
      </c>
      <c r="C74" s="1"/>
      <c r="D74" s="2"/>
      <c r="E74" s="7">
        <v>29836</v>
      </c>
      <c r="F74" s="7">
        <f t="shared" si="2"/>
        <v>29836</v>
      </c>
    </row>
    <row r="75" spans="1:6" ht="17.100000000000001" customHeight="1" x14ac:dyDescent="0.2">
      <c r="A75" s="1">
        <v>19300520</v>
      </c>
      <c r="B75" s="1" t="s">
        <v>58</v>
      </c>
      <c r="C75" s="1"/>
      <c r="D75" s="2"/>
      <c r="E75" s="7">
        <v>9720</v>
      </c>
      <c r="F75" s="7">
        <f t="shared" si="2"/>
        <v>9720</v>
      </c>
    </row>
    <row r="76" spans="1:6" ht="17.100000000000001" customHeight="1" x14ac:dyDescent="0.2">
      <c r="A76" s="1">
        <v>19320120</v>
      </c>
      <c r="B76" s="1" t="s">
        <v>55</v>
      </c>
      <c r="C76" s="1"/>
      <c r="D76" s="2">
        <v>480</v>
      </c>
      <c r="E76" s="7">
        <v>19660</v>
      </c>
      <c r="F76" s="7">
        <f t="shared" si="2"/>
        <v>19180</v>
      </c>
    </row>
    <row r="77" spans="1:6" ht="17.100000000000001" customHeight="1" x14ac:dyDescent="0.2">
      <c r="A77" s="1">
        <v>19320520</v>
      </c>
      <c r="B77" s="1" t="s">
        <v>56</v>
      </c>
      <c r="C77" s="1"/>
      <c r="D77" s="2">
        <v>21200</v>
      </c>
      <c r="E77" s="7">
        <v>25306</v>
      </c>
      <c r="F77" s="7">
        <f t="shared" si="2"/>
        <v>4106</v>
      </c>
    </row>
    <row r="78" spans="1:6" ht="17.100000000000001" customHeight="1" x14ac:dyDescent="0.2">
      <c r="A78" s="1">
        <v>19500120</v>
      </c>
      <c r="B78" s="1" t="s">
        <v>59</v>
      </c>
      <c r="C78" s="1"/>
      <c r="D78" s="2"/>
      <c r="E78" s="7">
        <v>29103</v>
      </c>
      <c r="F78" s="7">
        <f t="shared" si="2"/>
        <v>29103</v>
      </c>
    </row>
    <row r="79" spans="1:6" ht="17.100000000000001" customHeight="1" x14ac:dyDescent="0.2">
      <c r="A79" s="1">
        <v>19500520</v>
      </c>
      <c r="B79" s="1" t="s">
        <v>60</v>
      </c>
      <c r="C79" s="1"/>
      <c r="D79" s="2"/>
      <c r="E79" s="7">
        <v>311</v>
      </c>
      <c r="F79" s="7">
        <f t="shared" si="2"/>
        <v>311</v>
      </c>
    </row>
    <row r="80" spans="1:6" ht="17.100000000000001" customHeight="1" x14ac:dyDescent="0.2">
      <c r="A80" s="1">
        <v>19610120</v>
      </c>
      <c r="B80" s="1" t="s">
        <v>44</v>
      </c>
      <c r="C80" s="1"/>
      <c r="D80" s="2"/>
      <c r="E80" s="7">
        <v>15983</v>
      </c>
      <c r="F80" s="7">
        <f t="shared" si="2"/>
        <v>15983</v>
      </c>
    </row>
    <row r="81" spans="1:6" ht="17.100000000000001" customHeight="1" x14ac:dyDescent="0.2">
      <c r="A81" s="1">
        <v>19610520</v>
      </c>
      <c r="B81" s="1" t="s">
        <v>45</v>
      </c>
      <c r="C81" s="1"/>
      <c r="D81" s="2"/>
      <c r="E81" s="7">
        <v>13458</v>
      </c>
      <c r="F81" s="7">
        <f t="shared" si="2"/>
        <v>13458</v>
      </c>
    </row>
    <row r="82" spans="1:6" ht="17.100000000000001" customHeight="1" x14ac:dyDescent="0.2">
      <c r="A82" s="1">
        <v>19620120</v>
      </c>
      <c r="B82" s="1" t="s">
        <v>46</v>
      </c>
      <c r="C82" s="1"/>
      <c r="D82" s="2"/>
      <c r="E82" s="7">
        <v>13816</v>
      </c>
      <c r="F82" s="7">
        <f t="shared" si="2"/>
        <v>13816</v>
      </c>
    </row>
    <row r="83" spans="1:6" ht="17.100000000000001" customHeight="1" x14ac:dyDescent="0.2">
      <c r="A83" s="1">
        <v>19620520</v>
      </c>
      <c r="B83" s="1" t="s">
        <v>47</v>
      </c>
      <c r="C83" s="1"/>
      <c r="D83" s="2"/>
      <c r="E83" s="7">
        <v>10401</v>
      </c>
      <c r="F83" s="7">
        <f t="shared" si="2"/>
        <v>10401</v>
      </c>
    </row>
    <row r="84" spans="1:6" ht="17.100000000000001" customHeight="1" x14ac:dyDescent="0.2">
      <c r="A84" s="1">
        <v>19630120</v>
      </c>
      <c r="B84" s="1" t="s">
        <v>48</v>
      </c>
      <c r="C84" s="1"/>
      <c r="D84" s="2"/>
      <c r="E84" s="7">
        <v>20503</v>
      </c>
      <c r="F84" s="7">
        <f t="shared" si="2"/>
        <v>20503</v>
      </c>
    </row>
    <row r="85" spans="1:6" ht="17.100000000000001" customHeight="1" x14ac:dyDescent="0.2">
      <c r="A85" s="1">
        <v>19630520</v>
      </c>
      <c r="B85" s="1" t="s">
        <v>49</v>
      </c>
      <c r="C85" s="1"/>
      <c r="D85" s="2"/>
      <c r="E85" s="7">
        <v>10220</v>
      </c>
      <c r="F85" s="7">
        <f t="shared" si="2"/>
        <v>10220</v>
      </c>
    </row>
    <row r="86" spans="1:6" ht="17.100000000000001" customHeight="1" x14ac:dyDescent="0.2"/>
  </sheetData>
  <autoFilter ref="A2:F85"/>
  <conditionalFormatting sqref="A1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</vt:lpstr>
    </vt:vector>
  </TitlesOfParts>
  <Company>TESLA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2024-04-05T07:36:22Z</dcterms:created>
  <dcterms:modified xsi:type="dcterms:W3CDTF">2024-04-10T13:46:29Z</dcterms:modified>
</cp:coreProperties>
</file>